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1" i="2" l="1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<sst xmlns="http://schemas.openxmlformats.org/spreadsheetml/2006/main" count="38" uniqueCount="18">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</sst>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91"/>
  <sheetViews>
    <sheetView tabSelected="1" zoomScale="150" zoomScaleNormal="150" zoomScalePageLayoutView="150" workbookViewId="0">
      <pane xSplit="2" ySplit="6" topLeftCell="C373" activePane="bottomRight" state="frozen"/>
      <selection pane="topRight"/>
      <selection pane="bottomLeft"/>
      <selection pane="bottomRight" activeCell="B392" sqref="B392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" si="200">MONTH(B391)</f>
        <v>1</v>
      </c>
      <c r="B391" s="29">
        <v>42005</v>
      </c>
      <c r="C391" s="33">
        <v>1394.576</v>
      </c>
      <c r="D391" s="12" t="str">
        <f t="shared" ref="D391" si="201">IF(OR($A391=3,$A391=6,$A391=9,$A391=12),SUM(C389:C391),"")</f>
        <v/>
      </c>
      <c r="E391" s="8">
        <f t="shared" ref="E391" si="202">IF(MONTH($B391)=1,C391,C391+E390)</f>
        <v>1394.576</v>
      </c>
      <c r="F391" s="8">
        <f t="shared" ref="F391" si="203">SUM(C380:C391)</f>
        <v>17394.092000000001</v>
      </c>
      <c r="G391" s="33">
        <v>14264.39</v>
      </c>
      <c r="H391" s="19">
        <f t="shared" ref="H391" si="204">AVERAGE(G389:G391)</f>
        <v>14355.671666666667</v>
      </c>
      <c r="I391" s="14">
        <f t="shared" ref="I391" si="205">H391-H390</f>
        <v>-73.384666666664998</v>
      </c>
      <c r="J391" s="19">
        <f t="shared" ref="J391" si="206">C391-I391</f>
        <v>1467.960666666665</v>
      </c>
      <c r="K391" s="12" t="str">
        <f t="shared" ref="K391" si="207">IF(OR($A391=3,$A391=6,$A391=9,$A391=12),SUM(J389:J391),"")</f>
        <v/>
      </c>
      <c r="L391" s="8">
        <f t="shared" ref="L391" si="208">IF(MONTH($B391)=1,J391,J391+L390)</f>
        <v>1467.960666666665</v>
      </c>
      <c r="M391" s="23">
        <f t="shared" ref="M391" si="209">SUM(J380:J391)</f>
        <v>21067.505333333338</v>
      </c>
      <c r="N391" s="32">
        <f t="shared" ref="N391" si="210">H391/M391</f>
        <v>0.68141298362236069</v>
      </c>
    </row>
  </sheetData>
  <sheetProtection password="C2D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2019-02-28T00:47:56Z</dcterms:modified>
</cp:coreProperties>
</file>